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6095" windowHeight="9660"/>
  </bookViews>
  <sheets>
    <sheet name="Лист1" sheetId="3" r:id="rId1"/>
  </sheets>
  <definedNames>
    <definedName name="_xlnm.Print_Area" localSheetId="0">Лист1!$A$1:$P$88</definedName>
  </definedNames>
  <calcPr calcId="125725"/>
</workbook>
</file>

<file path=xl/calcChain.xml><?xml version="1.0" encoding="utf-8"?>
<calcChain xmlns="http://schemas.openxmlformats.org/spreadsheetml/2006/main">
  <c r="P88" i="3"/>
  <c r="P90" s="1"/>
</calcChain>
</file>

<file path=xl/sharedStrings.xml><?xml version="1.0" encoding="utf-8"?>
<sst xmlns="http://schemas.openxmlformats.org/spreadsheetml/2006/main" count="246" uniqueCount="218">
  <si>
    <t>Код строки</t>
  </si>
  <si>
    <t>1</t>
  </si>
  <si>
    <t>2</t>
  </si>
  <si>
    <t>3</t>
  </si>
  <si>
    <t>5</t>
  </si>
  <si>
    <t>8</t>
  </si>
  <si>
    <t>9</t>
  </si>
  <si>
    <t xml:space="preserve">Итого </t>
  </si>
  <si>
    <t>4</t>
  </si>
  <si>
    <t>6</t>
  </si>
  <si>
    <t>7</t>
  </si>
  <si>
    <t>10</t>
  </si>
  <si>
    <t>11</t>
  </si>
  <si>
    <t>12</t>
  </si>
  <si>
    <t>Инвентарный номер</t>
  </si>
  <si>
    <t xml:space="preserve">Сумма </t>
  </si>
  <si>
    <t>Наименование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</si>
  <si>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</si>
  <si>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</si>
  <si>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</si>
  <si>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</si>
  <si>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</si>
  <si>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</si>
  <si>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</si>
  <si>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</si>
  <si>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</si>
  <si>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</si>
  <si>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</si>
  <si>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</si>
  <si>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</si>
  <si>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</si>
  <si>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</si>
  <si>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</si>
  <si>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</si>
  <si>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</si>
  <si>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</si>
  <si>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</si>
  <si>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</si>
  <si>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</si>
  <si>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</si>
  <si>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38</t>
  </si>
  <si>
    <t>лопата пожарная</t>
  </si>
  <si>
    <t>ножницы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</si>
  <si>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</si>
  <si>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</si>
  <si>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</si>
  <si>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</si>
  <si>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</si>
  <si>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</si>
  <si>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</si>
  <si>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</si>
  <si>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</si>
  <si>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</si>
  <si>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</si>
  <si>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</si>
  <si>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</si>
  <si>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</si>
  <si>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</si>
  <si>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</si>
  <si>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</si>
  <si>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</si>
  <si>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ВА00000011088</t>
  </si>
  <si>
    <t>55</t>
  </si>
  <si>
    <t>56</t>
  </si>
  <si>
    <t>57</t>
  </si>
  <si>
    <t>58</t>
  </si>
  <si>
    <t>59</t>
  </si>
  <si>
    <t>60</t>
  </si>
  <si>
    <t>61</t>
  </si>
  <si>
    <t>Приложение № 1                                            к постановлению Администрации сельского поселения Анненское от 28.10.2025г № 31</t>
  </si>
  <si>
    <t>Количество</t>
  </si>
  <si>
    <t>б/н</t>
  </si>
  <si>
    <t>бачок пластмассовый</t>
  </si>
  <si>
    <t>.000000000138</t>
  </si>
  <si>
    <t xml:space="preserve">лампа галогеновая </t>
  </si>
  <si>
    <t>.000000000152</t>
  </si>
  <si>
    <t>часы настенные</t>
  </si>
  <si>
    <t>ВА00000011260</t>
  </si>
  <si>
    <t>багор</t>
  </si>
  <si>
    <t>ВА00000011267</t>
  </si>
  <si>
    <t>1101041021</t>
  </si>
  <si>
    <t>ВА00000011261</t>
  </si>
  <si>
    <t>ведро пожарное конусное 5шт</t>
  </si>
  <si>
    <t>.000000000000187</t>
  </si>
  <si>
    <t>внешний дисковод</t>
  </si>
  <si>
    <t>ВА00000011265</t>
  </si>
  <si>
    <t>Детский сарафан 8 шт</t>
  </si>
  <si>
    <t>1101091012</t>
  </si>
  <si>
    <t>картина</t>
  </si>
  <si>
    <t>2101062007</t>
  </si>
  <si>
    <t>1101091031</t>
  </si>
  <si>
    <t>Комплект «Ведьма»</t>
  </si>
  <si>
    <t>1101091029</t>
  </si>
  <si>
    <t>Комплект «Разбойник»</t>
  </si>
  <si>
    <t>1101091008</t>
  </si>
  <si>
    <t>Костюм Дед Мороз</t>
  </si>
  <si>
    <t>.000000000000060</t>
  </si>
  <si>
    <t>костюм Поросенок</t>
  </si>
  <si>
    <t>1101041018</t>
  </si>
  <si>
    <t>контрольно-кассовая машина</t>
  </si>
  <si>
    <t>.000000000000061</t>
  </si>
  <si>
    <t>Костюм Санта Клауса</t>
  </si>
  <si>
    <t>.000000000000062</t>
  </si>
  <si>
    <t>костюм Снегурочка детский</t>
  </si>
  <si>
    <t>костюм  Снегурчка детский</t>
  </si>
  <si>
    <t>ВА00000011040</t>
  </si>
  <si>
    <t>костюм сценический</t>
  </si>
  <si>
    <t>ВА00000011063</t>
  </si>
  <si>
    <t>ВА00000011085</t>
  </si>
  <si>
    <t>ВА00000011086</t>
  </si>
  <si>
    <t>ВА00000011087</t>
  </si>
  <si>
    <t>ВА00000011089</t>
  </si>
  <si>
    <t>ВА00000011042</t>
  </si>
  <si>
    <t>костюм сценический 2 шт</t>
  </si>
  <si>
    <t>ВА00000011064</t>
  </si>
  <si>
    <t>костюм сценический 5 шт</t>
  </si>
  <si>
    <t>ВА00000011065</t>
  </si>
  <si>
    <t>ВА00000011066</t>
  </si>
  <si>
    <t>ВА00000011067</t>
  </si>
  <si>
    <t>ВА00000011068</t>
  </si>
  <si>
    <t>ВА00000011069</t>
  </si>
  <si>
    <t>.000000000000309</t>
  </si>
  <si>
    <t>котел модуль из двух блоков</t>
  </si>
  <si>
    <t>.0000000000000160</t>
  </si>
  <si>
    <t>кресло для компьютера 2шт</t>
  </si>
  <si>
    <t>ВА00000011262</t>
  </si>
  <si>
    <t>лом</t>
  </si>
  <si>
    <t>ВА00000011268</t>
  </si>
  <si>
    <t>.000000000000248</t>
  </si>
  <si>
    <t>лопата железная</t>
  </si>
  <si>
    <t>методическая литература</t>
  </si>
  <si>
    <t>.000000000000259</t>
  </si>
  <si>
    <t>настольные игры</t>
  </si>
  <si>
    <t>2101092016</t>
  </si>
  <si>
    <t>Настольная лампа</t>
  </si>
  <si>
    <t>парик "Коса"</t>
  </si>
  <si>
    <t>1101091030</t>
  </si>
  <si>
    <t>пиратский набор</t>
  </si>
  <si>
    <t>ВА00000011050</t>
  </si>
  <si>
    <t>санки</t>
  </si>
  <si>
    <t>.000000000000288</t>
  </si>
  <si>
    <t>сараи к двухэтажным домам</t>
  </si>
  <si>
    <t>ВА00000000027</t>
  </si>
  <si>
    <t>стеллаж металлический 7 шт</t>
  </si>
  <si>
    <t>ВА00000000059</t>
  </si>
  <si>
    <t>стол журнальный</t>
  </si>
  <si>
    <t>.000000000000300</t>
  </si>
  <si>
    <t>стол компьютерный</t>
  </si>
  <si>
    <t>.000000000000304</t>
  </si>
  <si>
    <t>стол С-12</t>
  </si>
  <si>
    <t>ВА00000000033</t>
  </si>
  <si>
    <t>стол ученический 6шт</t>
  </si>
  <si>
    <t>.000000000000054</t>
  </si>
  <si>
    <t>стул мягкий 10шт</t>
  </si>
  <si>
    <t>1101091018</t>
  </si>
  <si>
    <t>сценический костюм</t>
  </si>
  <si>
    <t>1101091023</t>
  </si>
  <si>
    <t>2101092027</t>
  </si>
  <si>
    <t>сценический костюм 2шт</t>
  </si>
  <si>
    <t>1101061065</t>
  </si>
  <si>
    <t>сценический костюм 28шт</t>
  </si>
  <si>
    <t>1101061066</t>
  </si>
  <si>
    <t>сценический костюм 3шт</t>
  </si>
  <si>
    <t>1101091017</t>
  </si>
  <si>
    <t>сценический костюм 4шт</t>
  </si>
  <si>
    <t>.0000000000000295</t>
  </si>
  <si>
    <t>телефон</t>
  </si>
  <si>
    <t>62</t>
  </si>
  <si>
    <t>ВА00000000035</t>
  </si>
  <si>
    <t>шифоньер двухстворчатый</t>
  </si>
  <si>
    <t>63</t>
  </si>
  <si>
    <t>ВА00000000030</t>
  </si>
  <si>
    <t>шкаф книжный 3 шт</t>
  </si>
  <si>
    <t>64</t>
  </si>
  <si>
    <t>.0000000000000122</t>
  </si>
  <si>
    <t>шкаф купе</t>
  </si>
  <si>
    <t>ВА00000011263</t>
  </si>
  <si>
    <t>ВА00000011270</t>
  </si>
  <si>
    <t xml:space="preserve">ведро пожарное конусное </t>
  </si>
  <si>
    <t>1101061005</t>
  </si>
  <si>
    <t>ведро железное</t>
  </si>
  <si>
    <t>.000000000000291</t>
  </si>
  <si>
    <t>металлический склад запчастей и материалов у. ЖКХ</t>
  </si>
  <si>
    <t>1101061037</t>
  </si>
  <si>
    <t>молоток</t>
  </si>
  <si>
    <t>1101091028</t>
  </si>
  <si>
    <t>лысина</t>
  </si>
  <si>
    <t>1101091026</t>
  </si>
  <si>
    <t>парик "Баба Яга"</t>
  </si>
  <si>
    <t>65</t>
  </si>
  <si>
    <t>66</t>
  </si>
  <si>
    <t>67</t>
  </si>
  <si>
    <t>68</t>
  </si>
  <si>
    <t>69</t>
  </si>
  <si>
    <t>70</t>
  </si>
  <si>
    <t>71</t>
  </si>
  <si>
    <t>гимнастический городок</t>
  </si>
  <si>
    <t>Shure PG58 –микрофон динамический с кабелем 4,5 м  3 шт</t>
  </si>
  <si>
    <t>2101092006</t>
  </si>
  <si>
    <t>борода Деда Мороза</t>
  </si>
  <si>
    <t>2101092008</t>
  </si>
  <si>
    <t>2101092010</t>
  </si>
  <si>
    <t>1101091009</t>
  </si>
  <si>
    <t>костюм Снегурочка</t>
  </si>
  <si>
    <t>.00000000000145</t>
  </si>
  <si>
    <t>стол письменный</t>
  </si>
  <si>
    <t>72</t>
  </si>
  <si>
    <t>73</t>
  </si>
  <si>
    <t>74</t>
  </si>
  <si>
    <t>75</t>
  </si>
  <si>
    <t>76</t>
  </si>
  <si>
    <t>77</t>
  </si>
  <si>
    <t>.000000000000230</t>
  </si>
  <si>
    <t>.000000000000229</t>
  </si>
  <si>
    <t>карусель детская</t>
  </si>
  <si>
    <t>.000000000000231</t>
  </si>
  <si>
    <t>качель групповая</t>
  </si>
  <si>
    <t>78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</si>
</sst>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sz val="14"/>
      <name val="Times New Roman"/>
      <family val="1"/>
      <charset val="204"/>
    </font>
    <font>
      <sz val="10"/>
      <name val="Calibri"/>
      <family val="2"/>
      <charset val="204"/>
    </font>
    <font>
      <sz val="13"/>
      <color rgb="FF08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080000"/>
      <name val="Times New Roman"/>
      <family val="1"/>
      <charset val="204"/>
    </font>
    <font>
      <sz val="13"/>
      <name val="Calibri"/>
      <family val="2"/>
      <charset val="204"/>
    </font>
    <font>
      <sz val="10"/>
      <color rgb="FF08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4" fontId="0" fillId="0" borderId="0" xfId="0" applyNumberFormat="1"/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1" fontId="3" fillId="2" borderId="2" xfId="0" applyNumberFormat="1" applyFont="1" applyFill="1" applyBorder="1" applyAlignment="1">
      <alignment horizontal="right" vertical="top" wrapText="1"/>
    </xf>
    <xf numFmtId="2" fontId="4" fillId="3" borderId="2" xfId="0" applyNumberFormat="1" applyFont="1" applyFill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top" wrapText="1"/>
    </xf>
    <xf numFmtId="49" fontId="4" fillId="3" borderId="3" xfId="0" applyNumberFormat="1" applyFont="1" applyFill="1" applyBorder="1" applyAlignment="1">
      <alignment horizontal="center" vertical="top" wrapText="1"/>
    </xf>
    <xf numFmtId="49" fontId="4" fillId="3" borderId="4" xfId="0" applyNumberFormat="1" applyFont="1" applyFill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top" wrapText="1"/>
    </xf>
    <xf numFmtId="1" fontId="3" fillId="2" borderId="3" xfId="0" applyNumberFormat="1" applyFont="1" applyFill="1" applyBorder="1" applyAlignment="1">
      <alignment horizontal="right" vertical="top" wrapText="1"/>
    </xf>
    <xf numFmtId="1" fontId="3" fillId="2" borderId="4" xfId="0" applyNumberFormat="1" applyFont="1" applyFill="1" applyBorder="1" applyAlignment="1">
      <alignment horizontal="right" vertical="top" wrapText="1"/>
    </xf>
    <xf numFmtId="1" fontId="3" fillId="2" borderId="5" xfId="0" applyNumberFormat="1" applyFont="1" applyFill="1" applyBorder="1" applyAlignment="1">
      <alignment horizontal="right" vertical="top" wrapText="1"/>
    </xf>
    <xf numFmtId="2" fontId="4" fillId="0" borderId="2" xfId="0" applyNumberFormat="1" applyFont="1" applyBorder="1" applyAlignment="1">
      <alignment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1" fontId="4" fillId="2" borderId="2" xfId="0" applyNumberFormat="1" applyFont="1" applyFill="1" applyBorder="1" applyAlignment="1">
      <alignment horizontal="right" vertical="top" wrapText="1"/>
    </xf>
    <xf numFmtId="4" fontId="4" fillId="2" borderId="2" xfId="0" applyNumberFormat="1" applyFont="1" applyFill="1" applyBorder="1" applyAlignment="1">
      <alignment horizontal="right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right" vertical="top" wrapText="1"/>
    </xf>
    <xf numFmtId="4" fontId="4" fillId="0" borderId="2" xfId="0" applyNumberFormat="1" applyFont="1" applyFill="1" applyBorder="1" applyAlignment="1">
      <alignment horizontal="right" vertical="top" wrapText="1"/>
    </xf>
    <xf numFmtId="49" fontId="4" fillId="3" borderId="2" xfId="0" applyNumberFormat="1" applyFont="1" applyFill="1" applyBorder="1" applyAlignment="1">
      <alignment horizontal="left" vertical="top" wrapText="1"/>
    </xf>
    <xf numFmtId="49" fontId="4" fillId="3" borderId="3" xfId="0" applyNumberFormat="1" applyFont="1" applyFill="1" applyBorder="1" applyAlignment="1">
      <alignment horizontal="left" vertical="top" wrapText="1"/>
    </xf>
    <xf numFmtId="49" fontId="4" fillId="3" borderId="4" xfId="0" applyNumberFormat="1" applyFont="1" applyFill="1" applyBorder="1" applyAlignment="1">
      <alignment horizontal="left" vertical="top" wrapText="1"/>
    </xf>
    <xf numFmtId="49" fontId="4" fillId="3" borderId="5" xfId="0" applyNumberFormat="1" applyFont="1" applyFill="1" applyBorder="1" applyAlignment="1">
      <alignment horizontal="left" vertical="top" wrapText="1"/>
    </xf>
    <xf numFmtId="1" fontId="4" fillId="2" borderId="3" xfId="0" applyNumberFormat="1" applyFont="1" applyFill="1" applyBorder="1" applyAlignment="1">
      <alignment horizontal="right" vertical="top" wrapText="1"/>
    </xf>
    <xf numFmtId="1" fontId="4" fillId="2" borderId="4" xfId="0" applyNumberFormat="1" applyFont="1" applyFill="1" applyBorder="1" applyAlignment="1">
      <alignment horizontal="right" vertical="top" wrapText="1"/>
    </xf>
    <xf numFmtId="1" fontId="4" fillId="2" borderId="5" xfId="0" applyNumberFormat="1" applyFont="1" applyFill="1" applyBorder="1" applyAlignment="1">
      <alignment horizontal="right" vertical="top" wrapText="1"/>
    </xf>
    <xf numFmtId="1" fontId="4" fillId="3" borderId="2" xfId="0" applyNumberFormat="1" applyFont="1" applyFill="1" applyBorder="1" applyAlignment="1">
      <alignment horizontal="right" vertical="top" wrapText="1"/>
    </xf>
    <xf numFmtId="4" fontId="4" fillId="3" borderId="2" xfId="0" applyNumberFormat="1" applyFont="1" applyFill="1" applyBorder="1" applyAlignment="1">
      <alignment horizontal="right" vertical="top" wrapText="1"/>
    </xf>
    <xf numFmtId="49" fontId="5" fillId="3" borderId="2" xfId="0" applyNumberFormat="1" applyFont="1" applyFill="1" applyBorder="1" applyAlignment="1">
      <alignment horizontal="right" vertical="top" wrapText="1"/>
    </xf>
    <xf numFmtId="1" fontId="5" fillId="2" borderId="2" xfId="0" applyNumberFormat="1" applyFont="1" applyFill="1" applyBorder="1" applyAlignment="1">
      <alignment horizontal="right" vertical="top" wrapText="1"/>
    </xf>
    <xf numFmtId="4" fontId="6" fillId="2" borderId="2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0"/>
  <sheetViews>
    <sheetView tabSelected="1" topLeftCell="A10" zoomScaleNormal="100" workbookViewId="0">
      <selection activeCell="A10" sqref="A10:XFD88"/>
    </sheetView>
  </sheetViews>
  <sheetFormatPr defaultRowHeight="18.75"/>
  <cols>
    <col min="1" max="1" width="8.42578125" style="2" customWidth="1"/>
    <col min="2" max="2" width="4.5703125" style="2" customWidth="1"/>
    <col min="3" max="3" width="6" style="2" customWidth="1"/>
    <col min="4" max="4" width="12.42578125" style="2" customWidth="1"/>
    <col min="5" max="8" width="4.85546875" style="2" customWidth="1"/>
    <col min="9" max="9" width="6.140625" style="2" customWidth="1"/>
    <col min="10" max="10" width="5.7109375" style="2" customWidth="1"/>
    <col min="11" max="11" width="3" style="2" customWidth="1"/>
    <col min="12" max="12" width="2.7109375" style="2" customWidth="1"/>
    <col min="13" max="13" width="5.140625" customWidth="1"/>
    <col min="14" max="14" width="6.7109375" customWidth="1"/>
    <col min="15" max="15" width="2.7109375" customWidth="1"/>
    <col min="16" max="16" width="18.28515625" customWidth="1"/>
  </cols>
  <sheetData>
    <row r="1" spans="1:16" ht="7.5" customHeight="1"/>
    <row r="2" spans="1:16" ht="63.75" customHeight="1">
      <c r="M2" s="41" t="s">
        <v>69</v>
      </c>
      <c r="N2" s="41"/>
      <c r="O2" s="41"/>
      <c r="P2" s="41"/>
    </row>
    <row r="3" spans="1:16" ht="2.25" customHeight="1">
      <c r="M3" s="41"/>
      <c r="N3" s="41"/>
      <c r="O3" s="41"/>
      <c r="P3" s="41"/>
    </row>
    <row r="4" spans="1:16" ht="3.75" customHeight="1">
      <c r="M4" s="41"/>
      <c r="N4" s="41"/>
      <c r="O4" s="41"/>
      <c r="P4" s="41"/>
    </row>
    <row r="5" spans="1:16" ht="3.75" customHeight="1">
      <c r="M5" s="41"/>
      <c r="N5" s="41"/>
      <c r="O5" s="41"/>
      <c r="P5" s="41"/>
    </row>
    <row r="6" spans="1:16" ht="28.5" customHeight="1">
      <c r="M6" s="42"/>
      <c r="N6" s="42"/>
      <c r="O6" s="42"/>
      <c r="P6" s="42"/>
    </row>
    <row r="7" spans="1:16" ht="15" customHeight="1">
      <c r="A7" s="4" t="s">
        <v>0</v>
      </c>
      <c r="B7" s="4" t="s">
        <v>14</v>
      </c>
      <c r="C7" s="4"/>
      <c r="D7" s="4"/>
      <c r="E7" s="4"/>
      <c r="F7" s="4" t="s">
        <v>16</v>
      </c>
      <c r="G7" s="4"/>
      <c r="H7" s="4"/>
      <c r="I7" s="4"/>
      <c r="J7" s="4"/>
      <c r="K7" s="4"/>
      <c r="L7" s="4"/>
      <c r="M7" s="4" t="s">
        <v>70</v>
      </c>
      <c r="N7" s="4"/>
      <c r="O7" s="4"/>
      <c r="P7" s="4" t="s">
        <v>15</v>
      </c>
    </row>
    <row r="8" spans="1:16" ht="20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s="1" customFormat="1" ht="12.75">
      <c r="A9" s="43" t="s">
        <v>1</v>
      </c>
      <c r="B9" s="44" t="s">
        <v>2</v>
      </c>
      <c r="C9" s="44"/>
      <c r="D9" s="44"/>
      <c r="E9" s="44"/>
      <c r="F9" s="44" t="s">
        <v>3</v>
      </c>
      <c r="G9" s="44"/>
      <c r="H9" s="44"/>
      <c r="I9" s="44"/>
      <c r="J9" s="44"/>
      <c r="K9" s="44"/>
      <c r="L9" s="44"/>
      <c r="M9" s="44" t="s">
        <v>8</v>
      </c>
      <c r="N9" s="44"/>
      <c r="O9" s="44"/>
      <c r="P9" s="43" t="s">
        <v>4</v>
      </c>
    </row>
    <row r="10" spans="1:16" ht="31.5" customHeight="1">
      <c r="A10" s="5" t="s">
        <v>1</v>
      </c>
      <c r="B10" s="6" t="s">
        <v>71</v>
      </c>
      <c r="C10" s="6"/>
      <c r="D10" s="6"/>
      <c r="E10" s="6"/>
      <c r="F10" s="7" t="s">
        <v>72</v>
      </c>
      <c r="G10" s="7"/>
      <c r="H10" s="7"/>
      <c r="I10" s="7"/>
      <c r="J10" s="7"/>
      <c r="K10" s="7"/>
      <c r="L10" s="7"/>
      <c r="M10" s="8">
        <v>1</v>
      </c>
      <c r="N10" s="8"/>
      <c r="O10" s="8"/>
      <c r="P10" s="9">
        <v>540</v>
      </c>
    </row>
    <row r="11" spans="1:16" ht="31.5" customHeight="1">
      <c r="A11" s="5" t="s">
        <v>2</v>
      </c>
      <c r="B11" s="6" t="s">
        <v>212</v>
      </c>
      <c r="C11" s="6"/>
      <c r="D11" s="6"/>
      <c r="E11" s="6"/>
      <c r="F11" s="7" t="s">
        <v>196</v>
      </c>
      <c r="G11" s="7"/>
      <c r="H11" s="7"/>
      <c r="I11" s="7"/>
      <c r="J11" s="7"/>
      <c r="K11" s="7"/>
      <c r="L11" s="7"/>
      <c r="M11" s="8">
        <v>1</v>
      </c>
      <c r="N11" s="8"/>
      <c r="O11" s="8"/>
      <c r="P11" s="9">
        <v>39905.089999999997</v>
      </c>
    </row>
    <row r="12" spans="1:16" ht="31.5" customHeight="1">
      <c r="A12" s="5" t="s">
        <v>3</v>
      </c>
      <c r="B12" s="6" t="s">
        <v>213</v>
      </c>
      <c r="C12" s="6"/>
      <c r="D12" s="6"/>
      <c r="E12" s="6"/>
      <c r="F12" s="7" t="s">
        <v>214</v>
      </c>
      <c r="G12" s="7"/>
      <c r="H12" s="7"/>
      <c r="I12" s="7"/>
      <c r="J12" s="7"/>
      <c r="K12" s="7"/>
      <c r="L12" s="7"/>
      <c r="M12" s="8">
        <v>1</v>
      </c>
      <c r="N12" s="8"/>
      <c r="O12" s="8"/>
      <c r="P12" s="9">
        <v>23001</v>
      </c>
    </row>
    <row r="13" spans="1:16" ht="31.5" customHeight="1">
      <c r="A13" s="5" t="s">
        <v>8</v>
      </c>
      <c r="B13" s="6" t="s">
        <v>215</v>
      </c>
      <c r="C13" s="6"/>
      <c r="D13" s="6"/>
      <c r="E13" s="6"/>
      <c r="F13" s="7" t="s">
        <v>216</v>
      </c>
      <c r="G13" s="7"/>
      <c r="H13" s="7"/>
      <c r="I13" s="7"/>
      <c r="J13" s="7"/>
      <c r="K13" s="7"/>
      <c r="L13" s="7"/>
      <c r="M13" s="8">
        <v>1</v>
      </c>
      <c r="N13" s="8"/>
      <c r="O13" s="8"/>
      <c r="P13" s="9">
        <v>12093.91</v>
      </c>
    </row>
    <row r="14" spans="1:16" ht="31.5" customHeight="1">
      <c r="A14" s="5" t="s">
        <v>4</v>
      </c>
      <c r="B14" s="6" t="s">
        <v>73</v>
      </c>
      <c r="C14" s="6"/>
      <c r="D14" s="6"/>
      <c r="E14" s="6"/>
      <c r="F14" s="7" t="s">
        <v>74</v>
      </c>
      <c r="G14" s="7"/>
      <c r="H14" s="7"/>
      <c r="I14" s="7"/>
      <c r="J14" s="7"/>
      <c r="K14" s="7"/>
      <c r="L14" s="7"/>
      <c r="M14" s="8">
        <v>1</v>
      </c>
      <c r="N14" s="8"/>
      <c r="O14" s="8"/>
      <c r="P14" s="9">
        <v>440</v>
      </c>
    </row>
    <row r="15" spans="1:16" ht="31.5" customHeight="1">
      <c r="A15" s="5" t="s">
        <v>9</v>
      </c>
      <c r="B15" s="6" t="s">
        <v>71</v>
      </c>
      <c r="C15" s="6"/>
      <c r="D15" s="6"/>
      <c r="E15" s="6"/>
      <c r="F15" s="7" t="s">
        <v>42</v>
      </c>
      <c r="G15" s="7"/>
      <c r="H15" s="7"/>
      <c r="I15" s="7"/>
      <c r="J15" s="7"/>
      <c r="K15" s="7"/>
      <c r="L15" s="7"/>
      <c r="M15" s="8">
        <v>1</v>
      </c>
      <c r="N15" s="8"/>
      <c r="O15" s="8"/>
      <c r="P15" s="9">
        <v>64</v>
      </c>
    </row>
    <row r="16" spans="1:16" ht="31.5" customHeight="1">
      <c r="A16" s="5" t="s">
        <v>10</v>
      </c>
      <c r="B16" s="6" t="s">
        <v>75</v>
      </c>
      <c r="C16" s="6"/>
      <c r="D16" s="6"/>
      <c r="E16" s="6"/>
      <c r="F16" s="7" t="s">
        <v>76</v>
      </c>
      <c r="G16" s="7"/>
      <c r="H16" s="7"/>
      <c r="I16" s="7"/>
      <c r="J16" s="7"/>
      <c r="K16" s="7"/>
      <c r="L16" s="7"/>
      <c r="M16" s="8">
        <v>1</v>
      </c>
      <c r="N16" s="8"/>
      <c r="O16" s="8"/>
      <c r="P16" s="9">
        <v>500</v>
      </c>
    </row>
    <row r="17" spans="1:16" ht="31.5" customHeight="1">
      <c r="A17" s="5" t="s">
        <v>5</v>
      </c>
      <c r="B17" s="6" t="s">
        <v>77</v>
      </c>
      <c r="C17" s="6"/>
      <c r="D17" s="6"/>
      <c r="E17" s="6"/>
      <c r="F17" s="7" t="s">
        <v>78</v>
      </c>
      <c r="G17" s="7"/>
      <c r="H17" s="7"/>
      <c r="I17" s="7"/>
      <c r="J17" s="7"/>
      <c r="K17" s="7"/>
      <c r="L17" s="7"/>
      <c r="M17" s="8">
        <v>1</v>
      </c>
      <c r="N17" s="8"/>
      <c r="O17" s="8"/>
      <c r="P17" s="9">
        <v>226</v>
      </c>
    </row>
    <row r="18" spans="1:16" ht="31.5" customHeight="1">
      <c r="A18" s="5" t="s">
        <v>6</v>
      </c>
      <c r="B18" s="6" t="s">
        <v>79</v>
      </c>
      <c r="C18" s="6"/>
      <c r="D18" s="6"/>
      <c r="E18" s="6"/>
      <c r="F18" s="7" t="s">
        <v>78</v>
      </c>
      <c r="G18" s="7"/>
      <c r="H18" s="7"/>
      <c r="I18" s="7"/>
      <c r="J18" s="7"/>
      <c r="K18" s="7"/>
      <c r="L18" s="7"/>
      <c r="M18" s="8">
        <v>1</v>
      </c>
      <c r="N18" s="8"/>
      <c r="O18" s="8"/>
      <c r="P18" s="9">
        <v>226</v>
      </c>
    </row>
    <row r="19" spans="1:16" ht="31.5" customHeight="1">
      <c r="A19" s="5" t="s">
        <v>11</v>
      </c>
      <c r="B19" s="10" t="s">
        <v>80</v>
      </c>
      <c r="C19" s="10"/>
      <c r="D19" s="10"/>
      <c r="E19" s="10"/>
      <c r="F19" s="7" t="s">
        <v>197</v>
      </c>
      <c r="G19" s="7"/>
      <c r="H19" s="7"/>
      <c r="I19" s="7"/>
      <c r="J19" s="7"/>
      <c r="K19" s="7"/>
      <c r="L19" s="7"/>
      <c r="M19" s="8">
        <v>3</v>
      </c>
      <c r="N19" s="8"/>
      <c r="O19" s="8"/>
      <c r="P19" s="9">
        <v>2150</v>
      </c>
    </row>
    <row r="20" spans="1:16" ht="31.5" customHeight="1">
      <c r="A20" s="5" t="s">
        <v>12</v>
      </c>
      <c r="B20" s="11" t="s">
        <v>198</v>
      </c>
      <c r="C20" s="12"/>
      <c r="D20" s="12"/>
      <c r="E20" s="13"/>
      <c r="F20" s="14" t="s">
        <v>199</v>
      </c>
      <c r="G20" s="15"/>
      <c r="H20" s="15"/>
      <c r="I20" s="15"/>
      <c r="J20" s="15"/>
      <c r="K20" s="15"/>
      <c r="L20" s="16"/>
      <c r="M20" s="17">
        <v>1</v>
      </c>
      <c r="N20" s="18"/>
      <c r="O20" s="19"/>
      <c r="P20" s="20">
        <v>720</v>
      </c>
    </row>
    <row r="21" spans="1:16" ht="31.5" customHeight="1">
      <c r="A21" s="5" t="s">
        <v>13</v>
      </c>
      <c r="B21" s="10" t="s">
        <v>81</v>
      </c>
      <c r="C21" s="10"/>
      <c r="D21" s="10"/>
      <c r="E21" s="10"/>
      <c r="F21" s="7" t="s">
        <v>82</v>
      </c>
      <c r="G21" s="7"/>
      <c r="H21" s="7"/>
      <c r="I21" s="7"/>
      <c r="J21" s="7"/>
      <c r="K21" s="7"/>
      <c r="L21" s="7"/>
      <c r="M21" s="8">
        <v>1</v>
      </c>
      <c r="N21" s="8"/>
      <c r="O21" s="8"/>
      <c r="P21" s="20">
        <v>585</v>
      </c>
    </row>
    <row r="22" spans="1:16" ht="31.5" customHeight="1">
      <c r="A22" s="5" t="s">
        <v>17</v>
      </c>
      <c r="B22" s="10" t="s">
        <v>177</v>
      </c>
      <c r="C22" s="10"/>
      <c r="D22" s="10"/>
      <c r="E22" s="10"/>
      <c r="F22" s="7" t="s">
        <v>178</v>
      </c>
      <c r="G22" s="7"/>
      <c r="H22" s="7"/>
      <c r="I22" s="7"/>
      <c r="J22" s="7"/>
      <c r="K22" s="7"/>
      <c r="L22" s="7"/>
      <c r="M22" s="8">
        <v>1</v>
      </c>
      <c r="N22" s="8"/>
      <c r="O22" s="8"/>
      <c r="P22" s="20">
        <v>117</v>
      </c>
    </row>
    <row r="23" spans="1:16" ht="31.5" customHeight="1">
      <c r="A23" s="5" t="s">
        <v>18</v>
      </c>
      <c r="B23" s="10" t="s">
        <v>179</v>
      </c>
      <c r="C23" s="10"/>
      <c r="D23" s="10"/>
      <c r="E23" s="10"/>
      <c r="F23" s="7" t="s">
        <v>180</v>
      </c>
      <c r="G23" s="7"/>
      <c r="H23" s="7"/>
      <c r="I23" s="7"/>
      <c r="J23" s="7"/>
      <c r="K23" s="7"/>
      <c r="L23" s="7"/>
      <c r="M23" s="8">
        <v>1</v>
      </c>
      <c r="N23" s="8"/>
      <c r="O23" s="8"/>
      <c r="P23" s="20">
        <v>70</v>
      </c>
    </row>
    <row r="24" spans="1:16" ht="31.5" customHeight="1">
      <c r="A24" s="5" t="s">
        <v>19</v>
      </c>
      <c r="B24" s="6" t="s">
        <v>83</v>
      </c>
      <c r="C24" s="6"/>
      <c r="D24" s="6"/>
      <c r="E24" s="6"/>
      <c r="F24" s="7" t="s">
        <v>84</v>
      </c>
      <c r="G24" s="7"/>
      <c r="H24" s="7"/>
      <c r="I24" s="7"/>
      <c r="J24" s="7"/>
      <c r="K24" s="7"/>
      <c r="L24" s="7"/>
      <c r="M24" s="8">
        <v>1</v>
      </c>
      <c r="N24" s="8"/>
      <c r="O24" s="8"/>
      <c r="P24" s="20">
        <v>800</v>
      </c>
    </row>
    <row r="25" spans="1:16" ht="31.5" customHeight="1">
      <c r="A25" s="5" t="s">
        <v>20</v>
      </c>
      <c r="B25" s="6" t="s">
        <v>85</v>
      </c>
      <c r="C25" s="6"/>
      <c r="D25" s="6"/>
      <c r="E25" s="6"/>
      <c r="F25" s="7" t="s">
        <v>86</v>
      </c>
      <c r="G25" s="7"/>
      <c r="H25" s="7"/>
      <c r="I25" s="7"/>
      <c r="J25" s="7"/>
      <c r="K25" s="7"/>
      <c r="L25" s="7"/>
      <c r="M25" s="8">
        <v>1</v>
      </c>
      <c r="N25" s="8"/>
      <c r="O25" s="8"/>
      <c r="P25" s="20">
        <v>3200</v>
      </c>
    </row>
    <row r="26" spans="1:16" ht="31.5" customHeight="1">
      <c r="A26" s="5" t="s">
        <v>21</v>
      </c>
      <c r="B26" s="6" t="s">
        <v>87</v>
      </c>
      <c r="C26" s="6"/>
      <c r="D26" s="6"/>
      <c r="E26" s="6"/>
      <c r="F26" s="7" t="s">
        <v>88</v>
      </c>
      <c r="G26" s="7"/>
      <c r="H26" s="7"/>
      <c r="I26" s="7"/>
      <c r="J26" s="7"/>
      <c r="K26" s="7"/>
      <c r="L26" s="7"/>
      <c r="M26" s="8">
        <v>1</v>
      </c>
      <c r="N26" s="8"/>
      <c r="O26" s="8"/>
      <c r="P26" s="21">
        <v>1300</v>
      </c>
    </row>
    <row r="27" spans="1:16" ht="31.5" customHeight="1">
      <c r="A27" s="5" t="s">
        <v>22</v>
      </c>
      <c r="B27" s="6" t="s">
        <v>89</v>
      </c>
      <c r="C27" s="6"/>
      <c r="D27" s="6"/>
      <c r="E27" s="6"/>
      <c r="F27" s="7" t="s">
        <v>88</v>
      </c>
      <c r="G27" s="7"/>
      <c r="H27" s="7"/>
      <c r="I27" s="7"/>
      <c r="J27" s="7"/>
      <c r="K27" s="7"/>
      <c r="L27" s="7"/>
      <c r="M27" s="8">
        <v>1</v>
      </c>
      <c r="N27" s="8"/>
      <c r="O27" s="8"/>
      <c r="P27" s="20">
        <v>990</v>
      </c>
    </row>
    <row r="28" spans="1:16" ht="31.5" customHeight="1">
      <c r="A28" s="5" t="s">
        <v>23</v>
      </c>
      <c r="B28" s="6" t="s">
        <v>90</v>
      </c>
      <c r="C28" s="6"/>
      <c r="D28" s="6"/>
      <c r="E28" s="6"/>
      <c r="F28" s="7" t="s">
        <v>91</v>
      </c>
      <c r="G28" s="7"/>
      <c r="H28" s="7"/>
      <c r="I28" s="7"/>
      <c r="J28" s="7"/>
      <c r="K28" s="7"/>
      <c r="L28" s="7"/>
      <c r="M28" s="8">
        <v>1</v>
      </c>
      <c r="N28" s="8"/>
      <c r="O28" s="8"/>
      <c r="P28" s="20">
        <v>350</v>
      </c>
    </row>
    <row r="29" spans="1:16" ht="31.5" customHeight="1">
      <c r="A29" s="5" t="s">
        <v>24</v>
      </c>
      <c r="B29" s="6" t="s">
        <v>92</v>
      </c>
      <c r="C29" s="6"/>
      <c r="D29" s="6"/>
      <c r="E29" s="6"/>
      <c r="F29" s="7" t="s">
        <v>93</v>
      </c>
      <c r="G29" s="7"/>
      <c r="H29" s="7"/>
      <c r="I29" s="7"/>
      <c r="J29" s="7"/>
      <c r="K29" s="7"/>
      <c r="L29" s="7"/>
      <c r="M29" s="8">
        <v>1</v>
      </c>
      <c r="N29" s="8"/>
      <c r="O29" s="8"/>
      <c r="P29" s="20">
        <v>300</v>
      </c>
    </row>
    <row r="30" spans="1:16" ht="31.5" customHeight="1">
      <c r="A30" s="5" t="s">
        <v>25</v>
      </c>
      <c r="B30" s="6" t="s">
        <v>94</v>
      </c>
      <c r="C30" s="6"/>
      <c r="D30" s="6"/>
      <c r="E30" s="6"/>
      <c r="F30" s="7" t="s">
        <v>95</v>
      </c>
      <c r="G30" s="7"/>
      <c r="H30" s="7"/>
      <c r="I30" s="7"/>
      <c r="J30" s="7"/>
      <c r="K30" s="7"/>
      <c r="L30" s="7"/>
      <c r="M30" s="8">
        <v>1</v>
      </c>
      <c r="N30" s="8"/>
      <c r="O30" s="8"/>
      <c r="P30" s="20">
        <v>1456</v>
      </c>
    </row>
    <row r="31" spans="1:16" ht="31.5" customHeight="1">
      <c r="A31" s="5" t="s">
        <v>26</v>
      </c>
      <c r="B31" s="10" t="s">
        <v>96</v>
      </c>
      <c r="C31" s="10"/>
      <c r="D31" s="10"/>
      <c r="E31" s="10"/>
      <c r="F31" s="7" t="s">
        <v>97</v>
      </c>
      <c r="G31" s="7"/>
      <c r="H31" s="7"/>
      <c r="I31" s="7"/>
      <c r="J31" s="7"/>
      <c r="K31" s="7"/>
      <c r="L31" s="7"/>
      <c r="M31" s="8">
        <v>1</v>
      </c>
      <c r="N31" s="8"/>
      <c r="O31" s="8"/>
      <c r="P31" s="20">
        <v>500</v>
      </c>
    </row>
    <row r="32" spans="1:16" ht="31.5" customHeight="1">
      <c r="A32" s="5" t="s">
        <v>27</v>
      </c>
      <c r="B32" s="10" t="s">
        <v>200</v>
      </c>
      <c r="C32" s="10"/>
      <c r="D32" s="10"/>
      <c r="E32" s="10"/>
      <c r="F32" s="7" t="s">
        <v>97</v>
      </c>
      <c r="G32" s="7"/>
      <c r="H32" s="7"/>
      <c r="I32" s="7"/>
      <c r="J32" s="7"/>
      <c r="K32" s="7"/>
      <c r="L32" s="7"/>
      <c r="M32" s="8">
        <v>1</v>
      </c>
      <c r="N32" s="8"/>
      <c r="O32" s="8"/>
      <c r="P32" s="20">
        <v>500</v>
      </c>
    </row>
    <row r="33" spans="1:16" ht="31.5" customHeight="1">
      <c r="A33" s="5" t="s">
        <v>28</v>
      </c>
      <c r="B33" s="10" t="s">
        <v>98</v>
      </c>
      <c r="C33" s="10"/>
      <c r="D33" s="10"/>
      <c r="E33" s="10"/>
      <c r="F33" s="7" t="s">
        <v>99</v>
      </c>
      <c r="G33" s="7"/>
      <c r="H33" s="7"/>
      <c r="I33" s="7"/>
      <c r="J33" s="7"/>
      <c r="K33" s="7"/>
      <c r="L33" s="7"/>
      <c r="M33" s="22">
        <v>1</v>
      </c>
      <c r="N33" s="22"/>
      <c r="O33" s="22"/>
      <c r="P33" s="23">
        <v>16490</v>
      </c>
    </row>
    <row r="34" spans="1:16" ht="31.5" customHeight="1">
      <c r="A34" s="5" t="s">
        <v>29</v>
      </c>
      <c r="B34" s="10" t="s">
        <v>100</v>
      </c>
      <c r="C34" s="10"/>
      <c r="D34" s="10"/>
      <c r="E34" s="10"/>
      <c r="F34" s="7" t="s">
        <v>101</v>
      </c>
      <c r="G34" s="7"/>
      <c r="H34" s="7"/>
      <c r="I34" s="7"/>
      <c r="J34" s="7"/>
      <c r="K34" s="7"/>
      <c r="L34" s="7"/>
      <c r="M34" s="22">
        <v>1</v>
      </c>
      <c r="N34" s="22"/>
      <c r="O34" s="22"/>
      <c r="P34" s="23">
        <v>900</v>
      </c>
    </row>
    <row r="35" spans="1:16" ht="31.5" customHeight="1">
      <c r="A35" s="5" t="s">
        <v>30</v>
      </c>
      <c r="B35" s="10" t="s">
        <v>201</v>
      </c>
      <c r="C35" s="10"/>
      <c r="D35" s="10"/>
      <c r="E35" s="10"/>
      <c r="F35" s="7" t="s">
        <v>101</v>
      </c>
      <c r="G35" s="7"/>
      <c r="H35" s="7"/>
      <c r="I35" s="7"/>
      <c r="J35" s="7"/>
      <c r="K35" s="7"/>
      <c r="L35" s="7"/>
      <c r="M35" s="22">
        <v>1</v>
      </c>
      <c r="N35" s="22"/>
      <c r="O35" s="22"/>
      <c r="P35" s="23">
        <v>900</v>
      </c>
    </row>
    <row r="36" spans="1:16" ht="31.5" customHeight="1">
      <c r="A36" s="5" t="s">
        <v>31</v>
      </c>
      <c r="B36" s="10" t="s">
        <v>102</v>
      </c>
      <c r="C36" s="10"/>
      <c r="D36" s="10"/>
      <c r="E36" s="10"/>
      <c r="F36" s="7" t="s">
        <v>103</v>
      </c>
      <c r="G36" s="7"/>
      <c r="H36" s="7"/>
      <c r="I36" s="7"/>
      <c r="J36" s="7"/>
      <c r="K36" s="7"/>
      <c r="L36" s="7"/>
      <c r="M36" s="22">
        <v>1</v>
      </c>
      <c r="N36" s="22"/>
      <c r="O36" s="22"/>
      <c r="P36" s="23">
        <v>900</v>
      </c>
    </row>
    <row r="37" spans="1:16" ht="31.5" customHeight="1">
      <c r="A37" s="5" t="s">
        <v>32</v>
      </c>
      <c r="B37" s="10" t="s">
        <v>202</v>
      </c>
      <c r="C37" s="10"/>
      <c r="D37" s="10"/>
      <c r="E37" s="10"/>
      <c r="F37" s="7" t="s">
        <v>203</v>
      </c>
      <c r="G37" s="7"/>
      <c r="H37" s="7"/>
      <c r="I37" s="7"/>
      <c r="J37" s="7"/>
      <c r="K37" s="7"/>
      <c r="L37" s="7"/>
      <c r="M37" s="22">
        <v>1</v>
      </c>
      <c r="N37" s="22"/>
      <c r="O37" s="22"/>
      <c r="P37" s="23">
        <v>1664</v>
      </c>
    </row>
    <row r="38" spans="1:16" ht="31.5" customHeight="1">
      <c r="A38" s="5" t="s">
        <v>33</v>
      </c>
      <c r="B38" s="24" t="s">
        <v>71</v>
      </c>
      <c r="C38" s="25"/>
      <c r="D38" s="25"/>
      <c r="E38" s="26"/>
      <c r="F38" s="7" t="s">
        <v>104</v>
      </c>
      <c r="G38" s="7"/>
      <c r="H38" s="7"/>
      <c r="I38" s="7"/>
      <c r="J38" s="7"/>
      <c r="K38" s="7"/>
      <c r="L38" s="7"/>
      <c r="M38" s="22">
        <v>1</v>
      </c>
      <c r="N38" s="22"/>
      <c r="O38" s="22"/>
      <c r="P38" s="23">
        <v>900</v>
      </c>
    </row>
    <row r="39" spans="1:16" ht="31.5" customHeight="1">
      <c r="A39" s="5" t="s">
        <v>34</v>
      </c>
      <c r="B39" s="24" t="s">
        <v>105</v>
      </c>
      <c r="C39" s="25"/>
      <c r="D39" s="25"/>
      <c r="E39" s="26"/>
      <c r="F39" s="7" t="s">
        <v>106</v>
      </c>
      <c r="G39" s="7"/>
      <c r="H39" s="7"/>
      <c r="I39" s="7"/>
      <c r="J39" s="7"/>
      <c r="K39" s="7"/>
      <c r="L39" s="7"/>
      <c r="M39" s="8">
        <v>1</v>
      </c>
      <c r="N39" s="8"/>
      <c r="O39" s="8"/>
      <c r="P39" s="21">
        <v>800</v>
      </c>
    </row>
    <row r="40" spans="1:16" ht="31.5" customHeight="1">
      <c r="A40" s="5" t="s">
        <v>35</v>
      </c>
      <c r="B40" s="24" t="s">
        <v>107</v>
      </c>
      <c r="C40" s="25"/>
      <c r="D40" s="25"/>
      <c r="E40" s="26"/>
      <c r="F40" s="7" t="s">
        <v>106</v>
      </c>
      <c r="G40" s="7"/>
      <c r="H40" s="7"/>
      <c r="I40" s="7"/>
      <c r="J40" s="7"/>
      <c r="K40" s="7"/>
      <c r="L40" s="7"/>
      <c r="M40" s="22">
        <v>1</v>
      </c>
      <c r="N40" s="22"/>
      <c r="O40" s="22"/>
      <c r="P40" s="23">
        <v>1000</v>
      </c>
    </row>
    <row r="41" spans="1:16" ht="31.5" customHeight="1">
      <c r="A41" s="5" t="s">
        <v>36</v>
      </c>
      <c r="B41" s="24" t="s">
        <v>108</v>
      </c>
      <c r="C41" s="25"/>
      <c r="D41" s="25"/>
      <c r="E41" s="26"/>
      <c r="F41" s="7" t="s">
        <v>106</v>
      </c>
      <c r="G41" s="7"/>
      <c r="H41" s="7"/>
      <c r="I41" s="7"/>
      <c r="J41" s="7"/>
      <c r="K41" s="7"/>
      <c r="L41" s="7"/>
      <c r="M41" s="27">
        <v>1</v>
      </c>
      <c r="N41" s="27"/>
      <c r="O41" s="27"/>
      <c r="P41" s="28">
        <v>1000</v>
      </c>
    </row>
    <row r="42" spans="1:16" ht="31.5" customHeight="1">
      <c r="A42" s="5" t="s">
        <v>37</v>
      </c>
      <c r="B42" s="24" t="s">
        <v>109</v>
      </c>
      <c r="C42" s="25"/>
      <c r="D42" s="25"/>
      <c r="E42" s="26"/>
      <c r="F42" s="7" t="s">
        <v>106</v>
      </c>
      <c r="G42" s="7"/>
      <c r="H42" s="7"/>
      <c r="I42" s="7"/>
      <c r="J42" s="7"/>
      <c r="K42" s="7"/>
      <c r="L42" s="7"/>
      <c r="M42" s="27">
        <v>1</v>
      </c>
      <c r="N42" s="27"/>
      <c r="O42" s="27"/>
      <c r="P42" s="28">
        <v>1000</v>
      </c>
    </row>
    <row r="43" spans="1:16" ht="31.5" customHeight="1">
      <c r="A43" s="5" t="s">
        <v>38</v>
      </c>
      <c r="B43" s="24" t="s">
        <v>110</v>
      </c>
      <c r="C43" s="25"/>
      <c r="D43" s="25"/>
      <c r="E43" s="26"/>
      <c r="F43" s="7" t="s">
        <v>106</v>
      </c>
      <c r="G43" s="7"/>
      <c r="H43" s="7"/>
      <c r="I43" s="7"/>
      <c r="J43" s="7"/>
      <c r="K43" s="7"/>
      <c r="L43" s="7"/>
      <c r="M43" s="27">
        <v>1</v>
      </c>
      <c r="N43" s="27"/>
      <c r="O43" s="27"/>
      <c r="P43" s="28">
        <v>1000</v>
      </c>
    </row>
    <row r="44" spans="1:16" ht="31.5" customHeight="1">
      <c r="A44" s="5" t="s">
        <v>39</v>
      </c>
      <c r="B44" s="24" t="s">
        <v>61</v>
      </c>
      <c r="C44" s="25"/>
      <c r="D44" s="25"/>
      <c r="E44" s="26"/>
      <c r="F44" s="7" t="s">
        <v>106</v>
      </c>
      <c r="G44" s="7"/>
      <c r="H44" s="7"/>
      <c r="I44" s="7"/>
      <c r="J44" s="7"/>
      <c r="K44" s="7"/>
      <c r="L44" s="7"/>
      <c r="M44" s="27">
        <v>1</v>
      </c>
      <c r="N44" s="27"/>
      <c r="O44" s="27"/>
      <c r="P44" s="28">
        <v>1000</v>
      </c>
    </row>
    <row r="45" spans="1:16" ht="31.5" customHeight="1">
      <c r="A45" s="5" t="s">
        <v>43</v>
      </c>
      <c r="B45" s="24" t="s">
        <v>111</v>
      </c>
      <c r="C45" s="25"/>
      <c r="D45" s="25"/>
      <c r="E45" s="26"/>
      <c r="F45" s="7" t="s">
        <v>106</v>
      </c>
      <c r="G45" s="7"/>
      <c r="H45" s="7"/>
      <c r="I45" s="7"/>
      <c r="J45" s="7"/>
      <c r="K45" s="7"/>
      <c r="L45" s="7"/>
      <c r="M45" s="27">
        <v>1</v>
      </c>
      <c r="N45" s="27"/>
      <c r="O45" s="27"/>
      <c r="P45" s="28">
        <v>1000</v>
      </c>
    </row>
    <row r="46" spans="1:16" ht="31.5" customHeight="1">
      <c r="A46" s="5" t="s">
        <v>44</v>
      </c>
      <c r="B46" s="24" t="s">
        <v>112</v>
      </c>
      <c r="C46" s="25"/>
      <c r="D46" s="25"/>
      <c r="E46" s="26"/>
      <c r="F46" s="7" t="s">
        <v>113</v>
      </c>
      <c r="G46" s="7"/>
      <c r="H46" s="7"/>
      <c r="I46" s="7"/>
      <c r="J46" s="7"/>
      <c r="K46" s="7"/>
      <c r="L46" s="7"/>
      <c r="M46" s="27">
        <v>1</v>
      </c>
      <c r="N46" s="27"/>
      <c r="O46" s="27"/>
      <c r="P46" s="28">
        <v>700</v>
      </c>
    </row>
    <row r="47" spans="1:16" ht="31.5" customHeight="1">
      <c r="A47" s="5" t="s">
        <v>40</v>
      </c>
      <c r="B47" s="24" t="s">
        <v>114</v>
      </c>
      <c r="C47" s="25"/>
      <c r="D47" s="25"/>
      <c r="E47" s="26"/>
      <c r="F47" s="7" t="s">
        <v>115</v>
      </c>
      <c r="G47" s="7"/>
      <c r="H47" s="7"/>
      <c r="I47" s="7"/>
      <c r="J47" s="7"/>
      <c r="K47" s="7"/>
      <c r="L47" s="7"/>
      <c r="M47" s="27">
        <v>5</v>
      </c>
      <c r="N47" s="27"/>
      <c r="O47" s="27"/>
      <c r="P47" s="28">
        <v>500</v>
      </c>
    </row>
    <row r="48" spans="1:16" ht="31.5" customHeight="1">
      <c r="A48" s="5" t="s">
        <v>45</v>
      </c>
      <c r="B48" s="24" t="s">
        <v>116</v>
      </c>
      <c r="C48" s="25"/>
      <c r="D48" s="25"/>
      <c r="E48" s="26"/>
      <c r="F48" s="7" t="s">
        <v>115</v>
      </c>
      <c r="G48" s="7"/>
      <c r="H48" s="7"/>
      <c r="I48" s="7"/>
      <c r="J48" s="7"/>
      <c r="K48" s="7"/>
      <c r="L48" s="7"/>
      <c r="M48" s="27">
        <v>5</v>
      </c>
      <c r="N48" s="27"/>
      <c r="O48" s="27"/>
      <c r="P48" s="28">
        <v>500</v>
      </c>
    </row>
    <row r="49" spans="1:16" ht="31.5" customHeight="1">
      <c r="A49" s="5" t="s">
        <v>46</v>
      </c>
      <c r="B49" s="24" t="s">
        <v>117</v>
      </c>
      <c r="C49" s="25"/>
      <c r="D49" s="25"/>
      <c r="E49" s="26"/>
      <c r="F49" s="7" t="s">
        <v>115</v>
      </c>
      <c r="G49" s="7"/>
      <c r="H49" s="7"/>
      <c r="I49" s="7"/>
      <c r="J49" s="7"/>
      <c r="K49" s="7"/>
      <c r="L49" s="7"/>
      <c r="M49" s="27">
        <v>5</v>
      </c>
      <c r="N49" s="27"/>
      <c r="O49" s="27"/>
      <c r="P49" s="28">
        <v>500</v>
      </c>
    </row>
    <row r="50" spans="1:16" ht="31.5" customHeight="1">
      <c r="A50" s="5" t="s">
        <v>47</v>
      </c>
      <c r="B50" s="24" t="s">
        <v>118</v>
      </c>
      <c r="C50" s="25"/>
      <c r="D50" s="25"/>
      <c r="E50" s="26"/>
      <c r="F50" s="7" t="s">
        <v>115</v>
      </c>
      <c r="G50" s="7"/>
      <c r="H50" s="7"/>
      <c r="I50" s="7"/>
      <c r="J50" s="7"/>
      <c r="K50" s="7"/>
      <c r="L50" s="7"/>
      <c r="M50" s="27">
        <v>5</v>
      </c>
      <c r="N50" s="27"/>
      <c r="O50" s="27"/>
      <c r="P50" s="28">
        <v>500</v>
      </c>
    </row>
    <row r="51" spans="1:16" ht="31.5" customHeight="1">
      <c r="A51" s="5" t="s">
        <v>48</v>
      </c>
      <c r="B51" s="24" t="s">
        <v>119</v>
      </c>
      <c r="C51" s="25"/>
      <c r="D51" s="25"/>
      <c r="E51" s="26"/>
      <c r="F51" s="7" t="s">
        <v>115</v>
      </c>
      <c r="G51" s="7"/>
      <c r="H51" s="7"/>
      <c r="I51" s="7"/>
      <c r="J51" s="7"/>
      <c r="K51" s="7"/>
      <c r="L51" s="7"/>
      <c r="M51" s="27">
        <v>5</v>
      </c>
      <c r="N51" s="27"/>
      <c r="O51" s="27"/>
      <c r="P51" s="28">
        <v>500</v>
      </c>
    </row>
    <row r="52" spans="1:16" ht="31.5" customHeight="1">
      <c r="A52" s="5" t="s">
        <v>49</v>
      </c>
      <c r="B52" s="24" t="s">
        <v>120</v>
      </c>
      <c r="C52" s="25"/>
      <c r="D52" s="25"/>
      <c r="E52" s="26"/>
      <c r="F52" s="7" t="s">
        <v>115</v>
      </c>
      <c r="G52" s="7"/>
      <c r="H52" s="7"/>
      <c r="I52" s="7"/>
      <c r="J52" s="7"/>
      <c r="K52" s="7"/>
      <c r="L52" s="7"/>
      <c r="M52" s="27">
        <v>5</v>
      </c>
      <c r="N52" s="27"/>
      <c r="O52" s="27"/>
      <c r="P52" s="28">
        <v>500</v>
      </c>
    </row>
    <row r="53" spans="1:16" ht="31.5" customHeight="1">
      <c r="A53" s="5" t="s">
        <v>50</v>
      </c>
      <c r="B53" s="10" t="s">
        <v>121</v>
      </c>
      <c r="C53" s="10"/>
      <c r="D53" s="10"/>
      <c r="E53" s="10"/>
      <c r="F53" s="29" t="s">
        <v>122</v>
      </c>
      <c r="G53" s="29"/>
      <c r="H53" s="29"/>
      <c r="I53" s="29"/>
      <c r="J53" s="29"/>
      <c r="K53" s="29"/>
      <c r="L53" s="29"/>
      <c r="M53" s="22">
        <v>1</v>
      </c>
      <c r="N53" s="22"/>
      <c r="O53" s="22"/>
      <c r="P53" s="23">
        <v>49324</v>
      </c>
    </row>
    <row r="54" spans="1:16" ht="31.5" customHeight="1">
      <c r="A54" s="5" t="s">
        <v>51</v>
      </c>
      <c r="B54" s="10" t="s">
        <v>181</v>
      </c>
      <c r="C54" s="10"/>
      <c r="D54" s="10"/>
      <c r="E54" s="10"/>
      <c r="F54" s="29" t="s">
        <v>182</v>
      </c>
      <c r="G54" s="29"/>
      <c r="H54" s="29"/>
      <c r="I54" s="29"/>
      <c r="J54" s="29"/>
      <c r="K54" s="29"/>
      <c r="L54" s="29"/>
      <c r="M54" s="22">
        <v>1</v>
      </c>
      <c r="N54" s="22"/>
      <c r="O54" s="22"/>
      <c r="P54" s="23">
        <v>1689</v>
      </c>
    </row>
    <row r="55" spans="1:16" ht="31.5" customHeight="1">
      <c r="A55" s="5" t="s">
        <v>52</v>
      </c>
      <c r="B55" s="10" t="s">
        <v>71</v>
      </c>
      <c r="C55" s="10"/>
      <c r="D55" s="10"/>
      <c r="E55" s="10"/>
      <c r="F55" s="29" t="s">
        <v>130</v>
      </c>
      <c r="G55" s="29"/>
      <c r="H55" s="29"/>
      <c r="I55" s="29"/>
      <c r="J55" s="29"/>
      <c r="K55" s="29"/>
      <c r="L55" s="29"/>
      <c r="M55" s="22">
        <v>1</v>
      </c>
      <c r="N55" s="22"/>
      <c r="O55" s="22"/>
      <c r="P55" s="23">
        <v>442.75</v>
      </c>
    </row>
    <row r="56" spans="1:16" ht="31.5" customHeight="1">
      <c r="A56" s="5" t="s">
        <v>53</v>
      </c>
      <c r="B56" s="10" t="s">
        <v>183</v>
      </c>
      <c r="C56" s="10"/>
      <c r="D56" s="10"/>
      <c r="E56" s="10"/>
      <c r="F56" s="29" t="s">
        <v>184</v>
      </c>
      <c r="G56" s="29"/>
      <c r="H56" s="29"/>
      <c r="I56" s="29"/>
      <c r="J56" s="29"/>
      <c r="K56" s="29"/>
      <c r="L56" s="29"/>
      <c r="M56" s="22">
        <v>1</v>
      </c>
      <c r="N56" s="22"/>
      <c r="O56" s="22"/>
      <c r="P56" s="23">
        <v>80</v>
      </c>
    </row>
    <row r="57" spans="1:16" ht="31.5" customHeight="1">
      <c r="A57" s="5" t="s">
        <v>54</v>
      </c>
      <c r="B57" s="10" t="s">
        <v>123</v>
      </c>
      <c r="C57" s="10"/>
      <c r="D57" s="10"/>
      <c r="E57" s="10"/>
      <c r="F57" s="29" t="s">
        <v>124</v>
      </c>
      <c r="G57" s="29"/>
      <c r="H57" s="29"/>
      <c r="I57" s="29"/>
      <c r="J57" s="29"/>
      <c r="K57" s="29"/>
      <c r="L57" s="29"/>
      <c r="M57" s="22">
        <v>1</v>
      </c>
      <c r="N57" s="22"/>
      <c r="O57" s="22"/>
      <c r="P57" s="23">
        <v>2900</v>
      </c>
    </row>
    <row r="58" spans="1:16" ht="31.5" customHeight="1">
      <c r="A58" s="5" t="s">
        <v>55</v>
      </c>
      <c r="B58" s="10" t="s">
        <v>125</v>
      </c>
      <c r="C58" s="10"/>
      <c r="D58" s="10"/>
      <c r="E58" s="10"/>
      <c r="F58" s="29" t="s">
        <v>126</v>
      </c>
      <c r="G58" s="29"/>
      <c r="H58" s="29"/>
      <c r="I58" s="29"/>
      <c r="J58" s="29"/>
      <c r="K58" s="29"/>
      <c r="L58" s="29"/>
      <c r="M58" s="22">
        <v>1</v>
      </c>
      <c r="N58" s="22"/>
      <c r="O58" s="22"/>
      <c r="P58" s="23">
        <v>198</v>
      </c>
    </row>
    <row r="59" spans="1:16" ht="31.5" customHeight="1">
      <c r="A59" s="5" t="s">
        <v>56</v>
      </c>
      <c r="B59" s="10" t="s">
        <v>127</v>
      </c>
      <c r="C59" s="10"/>
      <c r="D59" s="10"/>
      <c r="E59" s="10"/>
      <c r="F59" s="29" t="s">
        <v>126</v>
      </c>
      <c r="G59" s="29"/>
      <c r="H59" s="29"/>
      <c r="I59" s="29"/>
      <c r="J59" s="29"/>
      <c r="K59" s="29"/>
      <c r="L59" s="29"/>
      <c r="M59" s="22">
        <v>1</v>
      </c>
      <c r="N59" s="22"/>
      <c r="O59" s="22"/>
      <c r="P59" s="23">
        <v>198</v>
      </c>
    </row>
    <row r="60" spans="1:16" ht="31.5" customHeight="1">
      <c r="A60" s="5" t="s">
        <v>57</v>
      </c>
      <c r="B60" s="10" t="s">
        <v>128</v>
      </c>
      <c r="C60" s="10"/>
      <c r="D60" s="10"/>
      <c r="E60" s="10"/>
      <c r="F60" s="29" t="s">
        <v>129</v>
      </c>
      <c r="G60" s="29"/>
      <c r="H60" s="29"/>
      <c r="I60" s="29"/>
      <c r="J60" s="29"/>
      <c r="K60" s="29"/>
      <c r="L60" s="29"/>
      <c r="M60" s="22">
        <v>1</v>
      </c>
      <c r="N60" s="22"/>
      <c r="O60" s="22"/>
      <c r="P60" s="23">
        <v>140</v>
      </c>
    </row>
    <row r="61" spans="1:16" ht="31.5" customHeight="1">
      <c r="A61" s="5" t="s">
        <v>58</v>
      </c>
      <c r="B61" s="10" t="s">
        <v>176</v>
      </c>
      <c r="C61" s="10"/>
      <c r="D61" s="10"/>
      <c r="E61" s="10"/>
      <c r="F61" s="29" t="s">
        <v>41</v>
      </c>
      <c r="G61" s="29"/>
      <c r="H61" s="29"/>
      <c r="I61" s="29"/>
      <c r="J61" s="29"/>
      <c r="K61" s="29"/>
      <c r="L61" s="29"/>
      <c r="M61" s="22">
        <v>1</v>
      </c>
      <c r="N61" s="22"/>
      <c r="O61" s="22"/>
      <c r="P61" s="23">
        <v>143</v>
      </c>
    </row>
    <row r="62" spans="1:16" ht="31.5" customHeight="1">
      <c r="A62" s="5" t="s">
        <v>59</v>
      </c>
      <c r="B62" s="10" t="s">
        <v>185</v>
      </c>
      <c r="C62" s="10"/>
      <c r="D62" s="10"/>
      <c r="E62" s="10"/>
      <c r="F62" s="29" t="s">
        <v>186</v>
      </c>
      <c r="G62" s="29"/>
      <c r="H62" s="29"/>
      <c r="I62" s="29"/>
      <c r="J62" s="29"/>
      <c r="K62" s="29"/>
      <c r="L62" s="29"/>
      <c r="M62" s="22">
        <v>1</v>
      </c>
      <c r="N62" s="22"/>
      <c r="O62" s="22"/>
      <c r="P62" s="23">
        <v>230</v>
      </c>
    </row>
    <row r="63" spans="1:16" ht="31.5" customHeight="1">
      <c r="A63" s="5" t="s">
        <v>60</v>
      </c>
      <c r="B63" s="10" t="s">
        <v>131</v>
      </c>
      <c r="C63" s="10"/>
      <c r="D63" s="10"/>
      <c r="E63" s="10"/>
      <c r="F63" s="29" t="s">
        <v>132</v>
      </c>
      <c r="G63" s="29"/>
      <c r="H63" s="29"/>
      <c r="I63" s="29"/>
      <c r="J63" s="29"/>
      <c r="K63" s="29"/>
      <c r="L63" s="29"/>
      <c r="M63" s="22">
        <v>15</v>
      </c>
      <c r="N63" s="22"/>
      <c r="O63" s="22"/>
      <c r="P63" s="23">
        <v>1500</v>
      </c>
    </row>
    <row r="64" spans="1:16" ht="31.5" customHeight="1">
      <c r="A64" s="5" t="s">
        <v>62</v>
      </c>
      <c r="B64" s="10" t="s">
        <v>187</v>
      </c>
      <c r="C64" s="10"/>
      <c r="D64" s="10"/>
      <c r="E64" s="10"/>
      <c r="F64" s="29" t="s">
        <v>188</v>
      </c>
      <c r="G64" s="29"/>
      <c r="H64" s="29"/>
      <c r="I64" s="29"/>
      <c r="J64" s="29"/>
      <c r="K64" s="29"/>
      <c r="L64" s="29"/>
      <c r="M64" s="22">
        <v>1</v>
      </c>
      <c r="N64" s="22"/>
      <c r="O64" s="22"/>
      <c r="P64" s="23">
        <v>380</v>
      </c>
    </row>
    <row r="65" spans="1:16" ht="31.5" customHeight="1">
      <c r="A65" s="5" t="s">
        <v>63</v>
      </c>
      <c r="B65" s="10" t="s">
        <v>133</v>
      </c>
      <c r="C65" s="10"/>
      <c r="D65" s="10"/>
      <c r="E65" s="10"/>
      <c r="F65" s="29" t="s">
        <v>134</v>
      </c>
      <c r="G65" s="29"/>
      <c r="H65" s="29"/>
      <c r="I65" s="29"/>
      <c r="J65" s="29"/>
      <c r="K65" s="29"/>
      <c r="L65" s="29"/>
      <c r="M65" s="22">
        <v>1</v>
      </c>
      <c r="N65" s="22"/>
      <c r="O65" s="22"/>
      <c r="P65" s="23">
        <v>500</v>
      </c>
    </row>
    <row r="66" spans="1:16" ht="31.5" customHeight="1">
      <c r="A66" s="5" t="s">
        <v>64</v>
      </c>
      <c r="B66" s="10" t="s">
        <v>71</v>
      </c>
      <c r="C66" s="10"/>
      <c r="D66" s="10"/>
      <c r="E66" s="10"/>
      <c r="F66" s="29" t="s">
        <v>135</v>
      </c>
      <c r="G66" s="29"/>
      <c r="H66" s="29"/>
      <c r="I66" s="29"/>
      <c r="J66" s="29"/>
      <c r="K66" s="29"/>
      <c r="L66" s="29"/>
      <c r="M66" s="22">
        <v>1</v>
      </c>
      <c r="N66" s="22"/>
      <c r="O66" s="22"/>
      <c r="P66" s="23">
        <v>750</v>
      </c>
    </row>
    <row r="67" spans="1:16" ht="31.5" customHeight="1">
      <c r="A67" s="5" t="s">
        <v>65</v>
      </c>
      <c r="B67" s="10" t="s">
        <v>102</v>
      </c>
      <c r="C67" s="10"/>
      <c r="D67" s="10"/>
      <c r="E67" s="10"/>
      <c r="F67" s="30" t="s">
        <v>135</v>
      </c>
      <c r="G67" s="31"/>
      <c r="H67" s="31"/>
      <c r="I67" s="31"/>
      <c r="J67" s="31"/>
      <c r="K67" s="31"/>
      <c r="L67" s="32"/>
      <c r="M67" s="33">
        <v>1</v>
      </c>
      <c r="N67" s="34"/>
      <c r="O67" s="35"/>
      <c r="P67" s="23">
        <v>750</v>
      </c>
    </row>
    <row r="68" spans="1:16" ht="31.5" customHeight="1">
      <c r="A68" s="5" t="s">
        <v>66</v>
      </c>
      <c r="B68" s="10" t="s">
        <v>136</v>
      </c>
      <c r="C68" s="10"/>
      <c r="D68" s="10"/>
      <c r="E68" s="10"/>
      <c r="F68" s="29" t="s">
        <v>137</v>
      </c>
      <c r="G68" s="29"/>
      <c r="H68" s="29"/>
      <c r="I68" s="29"/>
      <c r="J68" s="29"/>
      <c r="K68" s="29"/>
      <c r="L68" s="29"/>
      <c r="M68" s="22">
        <v>1</v>
      </c>
      <c r="N68" s="22"/>
      <c r="O68" s="22"/>
      <c r="P68" s="23">
        <v>150</v>
      </c>
    </row>
    <row r="69" spans="1:16" ht="31.5" customHeight="1">
      <c r="A69" s="5" t="s">
        <v>67</v>
      </c>
      <c r="B69" s="10" t="s">
        <v>138</v>
      </c>
      <c r="C69" s="10"/>
      <c r="D69" s="10"/>
      <c r="E69" s="10"/>
      <c r="F69" s="29" t="s">
        <v>139</v>
      </c>
      <c r="G69" s="29"/>
      <c r="H69" s="29"/>
      <c r="I69" s="29"/>
      <c r="J69" s="29"/>
      <c r="K69" s="29"/>
      <c r="L69" s="29"/>
      <c r="M69" s="22">
        <v>1</v>
      </c>
      <c r="N69" s="22"/>
      <c r="O69" s="22"/>
      <c r="P69" s="23">
        <v>900</v>
      </c>
    </row>
    <row r="70" spans="1:16" ht="31.5" customHeight="1">
      <c r="A70" s="5" t="s">
        <v>68</v>
      </c>
      <c r="B70" s="10" t="s">
        <v>140</v>
      </c>
      <c r="C70" s="10"/>
      <c r="D70" s="10"/>
      <c r="E70" s="10"/>
      <c r="F70" s="29" t="s">
        <v>141</v>
      </c>
      <c r="G70" s="29"/>
      <c r="H70" s="29"/>
      <c r="I70" s="29"/>
      <c r="J70" s="29"/>
      <c r="K70" s="29"/>
      <c r="L70" s="29"/>
      <c r="M70" s="22">
        <v>1</v>
      </c>
      <c r="N70" s="22"/>
      <c r="O70" s="22"/>
      <c r="P70" s="23">
        <v>4043</v>
      </c>
    </row>
    <row r="71" spans="1:16" ht="31.5" customHeight="1">
      <c r="A71" s="5" t="s">
        <v>167</v>
      </c>
      <c r="B71" s="10" t="s">
        <v>142</v>
      </c>
      <c r="C71" s="10"/>
      <c r="D71" s="10"/>
      <c r="E71" s="10"/>
      <c r="F71" s="29" t="s">
        <v>143</v>
      </c>
      <c r="G71" s="29"/>
      <c r="H71" s="29"/>
      <c r="I71" s="29"/>
      <c r="J71" s="29"/>
      <c r="K71" s="29"/>
      <c r="L71" s="29"/>
      <c r="M71" s="22">
        <v>1</v>
      </c>
      <c r="N71" s="22"/>
      <c r="O71" s="22"/>
      <c r="P71" s="23">
        <v>1</v>
      </c>
    </row>
    <row r="72" spans="1:16" ht="31.5" customHeight="1">
      <c r="A72" s="5" t="s">
        <v>170</v>
      </c>
      <c r="B72" s="10" t="s">
        <v>144</v>
      </c>
      <c r="C72" s="10"/>
      <c r="D72" s="10"/>
      <c r="E72" s="10"/>
      <c r="F72" s="29" t="s">
        <v>145</v>
      </c>
      <c r="G72" s="29"/>
      <c r="H72" s="29"/>
      <c r="I72" s="29"/>
      <c r="J72" s="29"/>
      <c r="K72" s="29"/>
      <c r="L72" s="29"/>
      <c r="M72" s="36">
        <v>1</v>
      </c>
      <c r="N72" s="36"/>
      <c r="O72" s="36"/>
      <c r="P72" s="37">
        <v>1</v>
      </c>
    </row>
    <row r="73" spans="1:16" ht="31.5" customHeight="1">
      <c r="A73" s="5" t="s">
        <v>173</v>
      </c>
      <c r="B73" s="10" t="s">
        <v>204</v>
      </c>
      <c r="C73" s="10"/>
      <c r="D73" s="10"/>
      <c r="E73" s="10"/>
      <c r="F73" s="29" t="s">
        <v>205</v>
      </c>
      <c r="G73" s="29"/>
      <c r="H73" s="29"/>
      <c r="I73" s="29"/>
      <c r="J73" s="29"/>
      <c r="K73" s="29"/>
      <c r="L73" s="29"/>
      <c r="M73" s="36">
        <v>1</v>
      </c>
      <c r="N73" s="36"/>
      <c r="O73" s="36"/>
      <c r="P73" s="37">
        <v>3366</v>
      </c>
    </row>
    <row r="74" spans="1:16" ht="31.5" customHeight="1">
      <c r="A74" s="5" t="s">
        <v>189</v>
      </c>
      <c r="B74" s="10" t="s">
        <v>146</v>
      </c>
      <c r="C74" s="10"/>
      <c r="D74" s="10"/>
      <c r="E74" s="10"/>
      <c r="F74" s="29" t="s">
        <v>147</v>
      </c>
      <c r="G74" s="29"/>
      <c r="H74" s="29"/>
      <c r="I74" s="29"/>
      <c r="J74" s="29"/>
      <c r="K74" s="29"/>
      <c r="L74" s="29"/>
      <c r="M74" s="22">
        <v>1</v>
      </c>
      <c r="N74" s="22"/>
      <c r="O74" s="22"/>
      <c r="P74" s="23">
        <v>2354</v>
      </c>
    </row>
    <row r="75" spans="1:16" ht="31.5" customHeight="1">
      <c r="A75" s="5" t="s">
        <v>190</v>
      </c>
      <c r="B75" s="10" t="s">
        <v>148</v>
      </c>
      <c r="C75" s="10"/>
      <c r="D75" s="10"/>
      <c r="E75" s="10"/>
      <c r="F75" s="29" t="s">
        <v>149</v>
      </c>
      <c r="G75" s="29"/>
      <c r="H75" s="29"/>
      <c r="I75" s="29"/>
      <c r="J75" s="29"/>
      <c r="K75" s="29"/>
      <c r="L75" s="29"/>
      <c r="M75" s="22">
        <v>1</v>
      </c>
      <c r="N75" s="22"/>
      <c r="O75" s="22"/>
      <c r="P75" s="23">
        <v>1712</v>
      </c>
    </row>
    <row r="76" spans="1:16" ht="31.5" customHeight="1">
      <c r="A76" s="5" t="s">
        <v>191</v>
      </c>
      <c r="B76" s="10" t="s">
        <v>150</v>
      </c>
      <c r="C76" s="10"/>
      <c r="D76" s="10"/>
      <c r="E76" s="10"/>
      <c r="F76" s="29" t="s">
        <v>151</v>
      </c>
      <c r="G76" s="29"/>
      <c r="H76" s="29"/>
      <c r="I76" s="29"/>
      <c r="J76" s="29"/>
      <c r="K76" s="29"/>
      <c r="L76" s="29"/>
      <c r="M76" s="22">
        <v>1</v>
      </c>
      <c r="N76" s="22"/>
      <c r="O76" s="22"/>
      <c r="P76" s="23">
        <v>1</v>
      </c>
    </row>
    <row r="77" spans="1:16" ht="31.5" customHeight="1">
      <c r="A77" s="5" t="s">
        <v>192</v>
      </c>
      <c r="B77" s="10" t="s">
        <v>152</v>
      </c>
      <c r="C77" s="10"/>
      <c r="D77" s="10"/>
      <c r="E77" s="10"/>
      <c r="F77" s="29" t="s">
        <v>153</v>
      </c>
      <c r="G77" s="29"/>
      <c r="H77" s="29"/>
      <c r="I77" s="29"/>
      <c r="J77" s="29"/>
      <c r="K77" s="29"/>
      <c r="L77" s="29"/>
      <c r="M77" s="22">
        <v>1</v>
      </c>
      <c r="N77" s="22"/>
      <c r="O77" s="22"/>
      <c r="P77" s="23">
        <v>4488</v>
      </c>
    </row>
    <row r="78" spans="1:16" ht="31.5" customHeight="1">
      <c r="A78" s="5" t="s">
        <v>193</v>
      </c>
      <c r="B78" s="10" t="s">
        <v>154</v>
      </c>
      <c r="C78" s="10"/>
      <c r="D78" s="10"/>
      <c r="E78" s="10"/>
      <c r="F78" s="29" t="s">
        <v>155</v>
      </c>
      <c r="G78" s="29"/>
      <c r="H78" s="29"/>
      <c r="I78" s="29"/>
      <c r="J78" s="29"/>
      <c r="K78" s="29"/>
      <c r="L78" s="29"/>
      <c r="M78" s="22">
        <v>1</v>
      </c>
      <c r="N78" s="22"/>
      <c r="O78" s="22"/>
      <c r="P78" s="23">
        <v>300</v>
      </c>
    </row>
    <row r="79" spans="1:16" ht="31.5" customHeight="1">
      <c r="A79" s="5" t="s">
        <v>194</v>
      </c>
      <c r="B79" s="10" t="s">
        <v>156</v>
      </c>
      <c r="C79" s="10"/>
      <c r="D79" s="10"/>
      <c r="E79" s="10"/>
      <c r="F79" s="29" t="s">
        <v>155</v>
      </c>
      <c r="G79" s="29"/>
      <c r="H79" s="29"/>
      <c r="I79" s="29"/>
      <c r="J79" s="29"/>
      <c r="K79" s="29"/>
      <c r="L79" s="29"/>
      <c r="M79" s="22">
        <v>1</v>
      </c>
      <c r="N79" s="22"/>
      <c r="O79" s="22"/>
      <c r="P79" s="23">
        <v>300</v>
      </c>
    </row>
    <row r="80" spans="1:16" ht="31.5" customHeight="1">
      <c r="A80" s="5" t="s">
        <v>195</v>
      </c>
      <c r="B80" s="10" t="s">
        <v>157</v>
      </c>
      <c r="C80" s="10"/>
      <c r="D80" s="10"/>
      <c r="E80" s="10"/>
      <c r="F80" s="29" t="s">
        <v>158</v>
      </c>
      <c r="G80" s="29"/>
      <c r="H80" s="29"/>
      <c r="I80" s="29"/>
      <c r="J80" s="29"/>
      <c r="K80" s="29"/>
      <c r="L80" s="29"/>
      <c r="M80" s="22">
        <v>1</v>
      </c>
      <c r="N80" s="22"/>
      <c r="O80" s="22"/>
      <c r="P80" s="23">
        <v>400</v>
      </c>
    </row>
    <row r="81" spans="1:16" ht="31.5" customHeight="1">
      <c r="A81" s="5" t="s">
        <v>206</v>
      </c>
      <c r="B81" s="10" t="s">
        <v>159</v>
      </c>
      <c r="C81" s="10"/>
      <c r="D81" s="10"/>
      <c r="E81" s="10"/>
      <c r="F81" s="29" t="s">
        <v>160</v>
      </c>
      <c r="G81" s="29"/>
      <c r="H81" s="29"/>
      <c r="I81" s="29"/>
      <c r="J81" s="29"/>
      <c r="K81" s="29"/>
      <c r="L81" s="29"/>
      <c r="M81" s="22">
        <v>1</v>
      </c>
      <c r="N81" s="22"/>
      <c r="O81" s="22"/>
      <c r="P81" s="23">
        <v>3550</v>
      </c>
    </row>
    <row r="82" spans="1:16" ht="31.5" customHeight="1">
      <c r="A82" s="5" t="s">
        <v>207</v>
      </c>
      <c r="B82" s="10" t="s">
        <v>161</v>
      </c>
      <c r="C82" s="10"/>
      <c r="D82" s="10"/>
      <c r="E82" s="10"/>
      <c r="F82" s="29" t="s">
        <v>162</v>
      </c>
      <c r="G82" s="29"/>
      <c r="H82" s="29"/>
      <c r="I82" s="29"/>
      <c r="J82" s="29"/>
      <c r="K82" s="29"/>
      <c r="L82" s="29"/>
      <c r="M82" s="22">
        <v>1</v>
      </c>
      <c r="N82" s="22"/>
      <c r="O82" s="22"/>
      <c r="P82" s="23">
        <v>1500</v>
      </c>
    </row>
    <row r="83" spans="1:16" ht="31.5" customHeight="1">
      <c r="A83" s="5" t="s">
        <v>208</v>
      </c>
      <c r="B83" s="10" t="s">
        <v>163</v>
      </c>
      <c r="C83" s="10"/>
      <c r="D83" s="10"/>
      <c r="E83" s="10"/>
      <c r="F83" s="29" t="s">
        <v>164</v>
      </c>
      <c r="G83" s="29"/>
      <c r="H83" s="29"/>
      <c r="I83" s="29"/>
      <c r="J83" s="29"/>
      <c r="K83" s="29"/>
      <c r="L83" s="29"/>
      <c r="M83" s="22">
        <v>1</v>
      </c>
      <c r="N83" s="22"/>
      <c r="O83" s="22"/>
      <c r="P83" s="23">
        <v>695</v>
      </c>
    </row>
    <row r="84" spans="1:16" ht="31.5" customHeight="1">
      <c r="A84" s="5" t="s">
        <v>209</v>
      </c>
      <c r="B84" s="10" t="s">
        <v>165</v>
      </c>
      <c r="C84" s="10"/>
      <c r="D84" s="10"/>
      <c r="E84" s="10"/>
      <c r="F84" s="29" t="s">
        <v>166</v>
      </c>
      <c r="G84" s="29"/>
      <c r="H84" s="29"/>
      <c r="I84" s="29"/>
      <c r="J84" s="29"/>
      <c r="K84" s="29"/>
      <c r="L84" s="29"/>
      <c r="M84" s="22">
        <v>1</v>
      </c>
      <c r="N84" s="22"/>
      <c r="O84" s="22"/>
      <c r="P84" s="23">
        <v>1444.5</v>
      </c>
    </row>
    <row r="85" spans="1:16" ht="31.5" customHeight="1">
      <c r="A85" s="5" t="s">
        <v>210</v>
      </c>
      <c r="B85" s="10" t="s">
        <v>168</v>
      </c>
      <c r="C85" s="10"/>
      <c r="D85" s="10"/>
      <c r="E85" s="10"/>
      <c r="F85" s="29" t="s">
        <v>169</v>
      </c>
      <c r="G85" s="29"/>
      <c r="H85" s="29"/>
      <c r="I85" s="29"/>
      <c r="J85" s="29"/>
      <c r="K85" s="29"/>
      <c r="L85" s="29"/>
      <c r="M85" s="22">
        <v>1</v>
      </c>
      <c r="N85" s="22"/>
      <c r="O85" s="22"/>
      <c r="P85" s="23">
        <v>1</v>
      </c>
    </row>
    <row r="86" spans="1:16" ht="31.5" customHeight="1">
      <c r="A86" s="5" t="s">
        <v>211</v>
      </c>
      <c r="B86" s="10" t="s">
        <v>171</v>
      </c>
      <c r="C86" s="10"/>
      <c r="D86" s="10"/>
      <c r="E86" s="10"/>
      <c r="F86" s="29" t="s">
        <v>172</v>
      </c>
      <c r="G86" s="29"/>
      <c r="H86" s="29"/>
      <c r="I86" s="29"/>
      <c r="J86" s="29"/>
      <c r="K86" s="29"/>
      <c r="L86" s="29"/>
      <c r="M86" s="22">
        <v>1</v>
      </c>
      <c r="N86" s="22"/>
      <c r="O86" s="22"/>
      <c r="P86" s="23">
        <v>1</v>
      </c>
    </row>
    <row r="87" spans="1:16" ht="31.5" customHeight="1">
      <c r="A87" s="5" t="s">
        <v>217</v>
      </c>
      <c r="B87" s="10" t="s">
        <v>174</v>
      </c>
      <c r="C87" s="10"/>
      <c r="D87" s="10"/>
      <c r="E87" s="10"/>
      <c r="F87" s="29" t="s">
        <v>175</v>
      </c>
      <c r="G87" s="29"/>
      <c r="H87" s="29"/>
      <c r="I87" s="29"/>
      <c r="J87" s="29"/>
      <c r="K87" s="29"/>
      <c r="L87" s="29"/>
      <c r="M87" s="22">
        <v>1</v>
      </c>
      <c r="N87" s="22"/>
      <c r="O87" s="22"/>
      <c r="P87" s="23">
        <v>8200</v>
      </c>
    </row>
    <row r="88" spans="1:16" ht="31.5" customHeight="1">
      <c r="A88" s="38" t="s">
        <v>7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9"/>
      <c r="N88" s="39"/>
      <c r="O88" s="39"/>
      <c r="P88" s="40">
        <f>SUM(P10:P87)</f>
        <v>214920.25</v>
      </c>
    </row>
    <row r="90" spans="1:16">
      <c r="P90" s="3">
        <f>214920.25-P88</f>
        <v>0</v>
      </c>
    </row>
  </sheetData>
  <mergeCells count="245">
    <mergeCell ref="B86:E86"/>
    <mergeCell ref="F86:L86"/>
    <mergeCell ref="M86:O86"/>
    <mergeCell ref="B87:E87"/>
    <mergeCell ref="F87:L87"/>
    <mergeCell ref="M87:O87"/>
    <mergeCell ref="A88:L88"/>
    <mergeCell ref="M88:O88"/>
    <mergeCell ref="M2:P6"/>
    <mergeCell ref="B83:E83"/>
    <mergeCell ref="F83:L83"/>
    <mergeCell ref="M83:O83"/>
    <mergeCell ref="B84:E84"/>
    <mergeCell ref="F84:L84"/>
    <mergeCell ref="M84:O84"/>
    <mergeCell ref="B85:E85"/>
    <mergeCell ref="F85:L85"/>
    <mergeCell ref="M85:O85"/>
    <mergeCell ref="M79:O79"/>
    <mergeCell ref="B80:E80"/>
    <mergeCell ref="F80:L80"/>
    <mergeCell ref="M80:O80"/>
    <mergeCell ref="B81:E81"/>
    <mergeCell ref="F81:L81"/>
    <mergeCell ref="M81:O81"/>
    <mergeCell ref="B82:E82"/>
    <mergeCell ref="F82:L82"/>
    <mergeCell ref="M82:O82"/>
    <mergeCell ref="B76:E76"/>
    <mergeCell ref="F76:L76"/>
    <mergeCell ref="M76:O76"/>
    <mergeCell ref="B77:E77"/>
    <mergeCell ref="F77:L77"/>
    <mergeCell ref="M77:O77"/>
    <mergeCell ref="B78:E78"/>
    <mergeCell ref="F78:L78"/>
    <mergeCell ref="M78:O78"/>
    <mergeCell ref="B73:E73"/>
    <mergeCell ref="F73:L73"/>
    <mergeCell ref="M73:O73"/>
    <mergeCell ref="B74:E74"/>
    <mergeCell ref="F74:L74"/>
    <mergeCell ref="M74:O74"/>
    <mergeCell ref="B75:E75"/>
    <mergeCell ref="F75:L75"/>
    <mergeCell ref="M75:O75"/>
    <mergeCell ref="M69:O69"/>
    <mergeCell ref="B70:E70"/>
    <mergeCell ref="F70:L70"/>
    <mergeCell ref="M70:O70"/>
    <mergeCell ref="B71:E71"/>
    <mergeCell ref="F71:L71"/>
    <mergeCell ref="M71:O71"/>
    <mergeCell ref="B72:E72"/>
    <mergeCell ref="F72:L72"/>
    <mergeCell ref="M72:O72"/>
    <mergeCell ref="B69:E69"/>
    <mergeCell ref="F69:L69"/>
    <mergeCell ref="M65:O65"/>
    <mergeCell ref="B66:E66"/>
    <mergeCell ref="F66:L66"/>
    <mergeCell ref="M66:O66"/>
    <mergeCell ref="B67:E67"/>
    <mergeCell ref="F67:L67"/>
    <mergeCell ref="M67:O67"/>
    <mergeCell ref="B68:E68"/>
    <mergeCell ref="F68:L68"/>
    <mergeCell ref="M68:O68"/>
    <mergeCell ref="B65:E65"/>
    <mergeCell ref="F65:L65"/>
    <mergeCell ref="M61:O61"/>
    <mergeCell ref="B62:E62"/>
    <mergeCell ref="F62:L62"/>
    <mergeCell ref="M62:O62"/>
    <mergeCell ref="B63:E63"/>
    <mergeCell ref="F63:L63"/>
    <mergeCell ref="M63:O63"/>
    <mergeCell ref="B64:E64"/>
    <mergeCell ref="F64:L64"/>
    <mergeCell ref="M64:O64"/>
    <mergeCell ref="B61:E61"/>
    <mergeCell ref="F61:L61"/>
    <mergeCell ref="M58:O58"/>
    <mergeCell ref="B59:E59"/>
    <mergeCell ref="F59:L59"/>
    <mergeCell ref="M59:O59"/>
    <mergeCell ref="B60:E60"/>
    <mergeCell ref="F60:L60"/>
    <mergeCell ref="M60:O60"/>
    <mergeCell ref="B58:E58"/>
    <mergeCell ref="F58:L58"/>
    <mergeCell ref="M54:O54"/>
    <mergeCell ref="B55:E55"/>
    <mergeCell ref="F55:L55"/>
    <mergeCell ref="M55:O55"/>
    <mergeCell ref="B56:E56"/>
    <mergeCell ref="F56:L56"/>
    <mergeCell ref="M56:O56"/>
    <mergeCell ref="B57:E57"/>
    <mergeCell ref="F57:L57"/>
    <mergeCell ref="M57:O57"/>
    <mergeCell ref="B54:E54"/>
    <mergeCell ref="F54:L54"/>
    <mergeCell ref="M50:O50"/>
    <mergeCell ref="B51:E51"/>
    <mergeCell ref="F51:L51"/>
    <mergeCell ref="M51:O51"/>
    <mergeCell ref="B52:E52"/>
    <mergeCell ref="F52:L52"/>
    <mergeCell ref="M52:O52"/>
    <mergeCell ref="B53:E53"/>
    <mergeCell ref="F53:L53"/>
    <mergeCell ref="M53:O53"/>
    <mergeCell ref="B50:E50"/>
    <mergeCell ref="F50:L50"/>
    <mergeCell ref="M46:O46"/>
    <mergeCell ref="B47:E47"/>
    <mergeCell ref="F47:L47"/>
    <mergeCell ref="M47:O47"/>
    <mergeCell ref="B48:E48"/>
    <mergeCell ref="F48:L48"/>
    <mergeCell ref="M48:O48"/>
    <mergeCell ref="B49:E49"/>
    <mergeCell ref="F49:L49"/>
    <mergeCell ref="M49:O49"/>
    <mergeCell ref="B46:E46"/>
    <mergeCell ref="F46:L46"/>
    <mergeCell ref="M42:O42"/>
    <mergeCell ref="B43:E43"/>
    <mergeCell ref="F43:L43"/>
    <mergeCell ref="M43:O43"/>
    <mergeCell ref="B44:E44"/>
    <mergeCell ref="F44:L44"/>
    <mergeCell ref="M44:O44"/>
    <mergeCell ref="B45:E45"/>
    <mergeCell ref="F45:L45"/>
    <mergeCell ref="M45:O45"/>
    <mergeCell ref="B42:E42"/>
    <mergeCell ref="F42:L42"/>
    <mergeCell ref="M38:O38"/>
    <mergeCell ref="B39:E39"/>
    <mergeCell ref="F39:L39"/>
    <mergeCell ref="M39:O39"/>
    <mergeCell ref="B40:E40"/>
    <mergeCell ref="F40:L40"/>
    <mergeCell ref="M40:O40"/>
    <mergeCell ref="B41:E41"/>
    <mergeCell ref="F41:L41"/>
    <mergeCell ref="M41:O41"/>
    <mergeCell ref="B38:E38"/>
    <mergeCell ref="F38:L38"/>
    <mergeCell ref="M34:O34"/>
    <mergeCell ref="B35:E35"/>
    <mergeCell ref="F35:L35"/>
    <mergeCell ref="M35:O35"/>
    <mergeCell ref="B36:E36"/>
    <mergeCell ref="F36:L36"/>
    <mergeCell ref="M36:O36"/>
    <mergeCell ref="B37:E37"/>
    <mergeCell ref="F37:L37"/>
    <mergeCell ref="M37:O37"/>
    <mergeCell ref="B34:E34"/>
    <mergeCell ref="F34:L34"/>
    <mergeCell ref="B31:E31"/>
    <mergeCell ref="F31:L31"/>
    <mergeCell ref="M31:O31"/>
    <mergeCell ref="B32:E32"/>
    <mergeCell ref="F32:L32"/>
    <mergeCell ref="M32:O32"/>
    <mergeCell ref="B33:E33"/>
    <mergeCell ref="F33:L33"/>
    <mergeCell ref="M33:O33"/>
    <mergeCell ref="B28:E28"/>
    <mergeCell ref="F28:L28"/>
    <mergeCell ref="M28:O28"/>
    <mergeCell ref="B29:E29"/>
    <mergeCell ref="F29:L29"/>
    <mergeCell ref="M29:O29"/>
    <mergeCell ref="B26:E26"/>
    <mergeCell ref="F26:L26"/>
    <mergeCell ref="M30:O30"/>
    <mergeCell ref="B30:E30"/>
    <mergeCell ref="F30:L30"/>
    <mergeCell ref="B25:E25"/>
    <mergeCell ref="F25:L25"/>
    <mergeCell ref="M25:O25"/>
    <mergeCell ref="B22:E22"/>
    <mergeCell ref="F22:L22"/>
    <mergeCell ref="M26:O26"/>
    <mergeCell ref="B27:E27"/>
    <mergeCell ref="F27:L27"/>
    <mergeCell ref="M27:O27"/>
    <mergeCell ref="B21:E21"/>
    <mergeCell ref="F21:L21"/>
    <mergeCell ref="M21:O21"/>
    <mergeCell ref="M22:O22"/>
    <mergeCell ref="B23:E23"/>
    <mergeCell ref="F23:L23"/>
    <mergeCell ref="M23:O23"/>
    <mergeCell ref="B24:E24"/>
    <mergeCell ref="F24:L24"/>
    <mergeCell ref="M24:O24"/>
    <mergeCell ref="B17:E17"/>
    <mergeCell ref="F17:L17"/>
    <mergeCell ref="M17:O17"/>
    <mergeCell ref="M18:O18"/>
    <mergeCell ref="B19:E19"/>
    <mergeCell ref="F19:L19"/>
    <mergeCell ref="M19:O19"/>
    <mergeCell ref="B20:E20"/>
    <mergeCell ref="F20:L20"/>
    <mergeCell ref="M20:O20"/>
    <mergeCell ref="B18:E18"/>
    <mergeCell ref="F18:L18"/>
    <mergeCell ref="B79:E79"/>
    <mergeCell ref="F79:L79"/>
    <mergeCell ref="B12:E12"/>
    <mergeCell ref="F12:L12"/>
    <mergeCell ref="M7:O8"/>
    <mergeCell ref="P7:P8"/>
    <mergeCell ref="B9:E9"/>
    <mergeCell ref="F9:L9"/>
    <mergeCell ref="M9:O9"/>
    <mergeCell ref="B10:E10"/>
    <mergeCell ref="F10:L10"/>
    <mergeCell ref="M10:O10"/>
    <mergeCell ref="B11:E11"/>
    <mergeCell ref="F11:L11"/>
    <mergeCell ref="M11:O11"/>
    <mergeCell ref="M14:O14"/>
    <mergeCell ref="B15:E15"/>
    <mergeCell ref="F15:L15"/>
    <mergeCell ref="M15:O15"/>
    <mergeCell ref="B16:E16"/>
    <mergeCell ref="F16:L16"/>
    <mergeCell ref="M16:O16"/>
    <mergeCell ref="M12:O12"/>
    <mergeCell ref="B13:E13"/>
    <mergeCell ref="F13:L13"/>
    <mergeCell ref="M13:O13"/>
    <mergeCell ref="A7:A8"/>
    <mergeCell ref="B7:E8"/>
    <mergeCell ref="F7:L8"/>
    <mergeCell ref="B14:E14"/>
    <mergeCell ref="F14:L14"/>
  </mergeCells>
  <pageMargins left="0.53" right="0.21" top="0.49" bottom="0.38" header="0.3" footer="0.3"/>
  <pageSetup paperSize="9" scale="86" orientation="portrait" verticalDpi="0" r:id="rId1"/>
  <rowBreaks count="3" manualBreakCount="3">
    <brk id="33" max="15" man="1"/>
    <brk id="62" max="15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 Xlsx Library</dc:creator>
  <cp:lastModifiedBy>Пользователь</cp:lastModifiedBy>
  <cp:lastPrinted>2025-11-11T07:28:04Z</cp:lastPrinted>
  <dcterms:created xsi:type="dcterms:W3CDTF">2023-09-05T16:33:06Z</dcterms:created>
  <dcterms:modified xsi:type="dcterms:W3CDTF">2025-11-11T07:28:13Z</dcterms:modified>
</cp:coreProperties>
</file>